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00" activeTab="0"/>
  </bookViews>
  <sheets>
    <sheet name="Consol" sheetId="1" r:id="rId1"/>
  </sheets>
  <definedNames>
    <definedName name="_xlnm.Print_Area" localSheetId="0">'Consol'!$A$1:$I$36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<sst xmlns="http://schemas.openxmlformats.org/spreadsheetml/2006/main" count="35" uniqueCount="29">
  <si>
    <t>Cost of sales</t>
  </si>
  <si>
    <t>Gross profit</t>
  </si>
  <si>
    <t>Marketing and distribution costs</t>
  </si>
  <si>
    <t>31 December</t>
  </si>
  <si>
    <t>Revenue</t>
  </si>
  <si>
    <t>Finance costs</t>
  </si>
  <si>
    <t>Investment income</t>
  </si>
  <si>
    <t>Profit before taxation</t>
  </si>
  <si>
    <t>Income tax expense</t>
  </si>
  <si>
    <t>Profit before investment income</t>
  </si>
  <si>
    <t>30 June</t>
  </si>
  <si>
    <t>6 months ended</t>
  </si>
  <si>
    <t>Year ended</t>
  </si>
  <si>
    <t>Basic earnings per share</t>
  </si>
  <si>
    <t>Diluted earnings per share</t>
  </si>
  <si>
    <t>Administrative expenses</t>
  </si>
  <si>
    <t>CONSOLIDATED INCOME STATEMENT</t>
  </si>
  <si>
    <t>Profit for the year</t>
  </si>
  <si>
    <t>2006</t>
  </si>
  <si>
    <t>4.08p</t>
  </si>
  <si>
    <t>4.01p</t>
  </si>
  <si>
    <t>(unaudited)</t>
  </si>
  <si>
    <t>£'000</t>
  </si>
  <si>
    <t>4.99p</t>
  </si>
  <si>
    <t>4.90p</t>
  </si>
  <si>
    <t>2007</t>
  </si>
  <si>
    <t>3.52p</t>
  </si>
  <si>
    <t>3.42p</t>
  </si>
  <si>
    <t>(audited)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</si>
</sst>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,##0;\-#,##0;\-"/>
  </numFmts>
  <fonts count="1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sz val="9"/>
      <name val="Arial"/>
      <family val="0"/>
    </font>
    <font>
      <i/>
      <sz val="9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 quotePrefix="1">
      <alignment horizontal="center"/>
    </xf>
    <xf numFmtId="3" fontId="8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165" fontId="1" fillId="0" borderId="1" xfId="0" applyNumberFormat="1" applyFont="1" applyAlignment="1">
      <alignment/>
    </xf>
    <xf numFmtId="165" fontId="1" fillId="0" borderId="2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3" xfId="0" applyNumberFormat="1" applyFont="1" applyBorder="1" applyAlignment="1">
      <alignment horizontal="right"/>
    </xf>
    <xf numFmtId="165" fontId="1" fillId="0" borderId="0" xfId="0" applyNumberFormat="1" applyFont="1" applyAlignment="1">
      <alignment horizontal="right"/>
    </xf>
    <xf numFmtId="165" fontId="5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4" fillId="0" borderId="1" xfId="0" applyNumberFormat="1" applyFont="1" applyAlignment="1">
      <alignment/>
    </xf>
    <xf numFmtId="165" fontId="4" fillId="0" borderId="2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3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65"/>
  <sheetViews>
    <sheetView tabSelected="1" showOutlineSymbols="0" workbookViewId="0" topLeftCell="A1">
      <pane xSplit="3" ySplit="8" topLeftCell="D1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I8" sqref="I8"/>
    </sheetView>
  </sheetViews>
  <sheetFormatPr defaultColWidth="8.88671875" defaultRowHeight="15"/>
  <cols>
    <col min="1" max="1" width="4.3359375" style="1" customWidth="1"/>
    <col min="2" max="2" width="13.21484375" style="1" customWidth="1"/>
    <col min="3" max="3" width="13.10546875" style="1" customWidth="1"/>
    <col min="4" max="4" width="9.6640625" style="1" customWidth="1"/>
    <col min="5" max="5" width="9.6640625" style="17" customWidth="1"/>
    <col min="6" max="6" width="3.88671875" style="9" customWidth="1"/>
    <col min="7" max="7" width="9.77734375" style="5" customWidth="1"/>
    <col min="8" max="8" width="3.88671875" style="9" customWidth="1"/>
    <col min="9" max="9" width="9.77734375" style="5" customWidth="1"/>
    <col min="10" max="16384" width="9.6640625" style="1" customWidth="1"/>
  </cols>
  <sheetData>
    <row r="2" spans="1:45" ht="15">
      <c r="A2" s="2"/>
      <c r="B2" s="3" t="s">
        <v>16</v>
      </c>
      <c r="C2" s="2"/>
      <c r="D2" s="2"/>
      <c r="E2" s="7"/>
      <c r="G2" s="4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15">
      <c r="A3" s="2"/>
      <c r="B3" s="3"/>
      <c r="C3" s="2"/>
      <c r="D3" s="2"/>
      <c r="E3" s="7"/>
      <c r="G3" s="4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15">
      <c r="A4" s="2"/>
      <c r="B4" s="3"/>
      <c r="C4" s="2"/>
      <c r="D4" s="2"/>
      <c r="E4" s="7" t="s">
        <v>11</v>
      </c>
      <c r="G4" s="7" t="s">
        <v>11</v>
      </c>
      <c r="I4" s="7" t="s">
        <v>12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15">
      <c r="A5" s="2"/>
      <c r="B5" s="3"/>
      <c r="C5" s="2"/>
      <c r="D5" s="2"/>
      <c r="E5" s="8" t="s">
        <v>10</v>
      </c>
      <c r="G5" s="8" t="s">
        <v>10</v>
      </c>
      <c r="I5" s="8" t="s">
        <v>3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ht="15">
      <c r="A6" s="2"/>
      <c r="B6" s="2"/>
      <c r="C6" s="2"/>
      <c r="D6" s="2"/>
      <c r="E6" s="8" t="s">
        <v>25</v>
      </c>
      <c r="G6" s="8" t="s">
        <v>18</v>
      </c>
      <c r="I6" s="8" t="s">
        <v>18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15">
      <c r="A7" s="2"/>
      <c r="B7" s="2"/>
      <c r="C7" s="2"/>
      <c r="D7" s="2"/>
      <c r="E7" s="8" t="s">
        <v>21</v>
      </c>
      <c r="G7" s="8" t="s">
        <v>21</v>
      </c>
      <c r="I7" s="8" t="s">
        <v>28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ht="15">
      <c r="A8" s="2"/>
      <c r="B8" s="2"/>
      <c r="C8" s="2"/>
      <c r="D8" s="2"/>
      <c r="E8" s="24" t="s">
        <v>22</v>
      </c>
      <c r="G8" s="24" t="s">
        <v>22</v>
      </c>
      <c r="I8" s="24" t="s">
        <v>22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15">
      <c r="A9" s="2"/>
      <c r="B9" s="2"/>
      <c r="C9" s="2"/>
      <c r="D9" s="2"/>
      <c r="E9" s="8"/>
      <c r="G9" s="8"/>
      <c r="I9" s="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ht="15">
      <c r="A10" s="2"/>
      <c r="B10" s="2" t="s">
        <v>4</v>
      </c>
      <c r="C10" s="2"/>
      <c r="D10" s="2"/>
      <c r="E10" s="7">
        <v>51410</v>
      </c>
      <c r="G10" s="18">
        <v>37659</v>
      </c>
      <c r="I10" s="18">
        <v>74773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15">
      <c r="A11" s="2"/>
      <c r="B11" s="2"/>
      <c r="C11" s="2"/>
      <c r="D11" s="2"/>
      <c r="E11" s="7"/>
      <c r="G11" s="18"/>
      <c r="I11" s="18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15">
      <c r="A12" s="2"/>
      <c r="B12" s="2" t="s">
        <v>0</v>
      </c>
      <c r="C12" s="2"/>
      <c r="D12" s="2"/>
      <c r="E12" s="7">
        <v>-29609</v>
      </c>
      <c r="G12" s="18">
        <v>-18949</v>
      </c>
      <c r="I12" s="18">
        <v>-38602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15">
      <c r="A13" s="2"/>
      <c r="B13" s="2"/>
      <c r="C13" s="2"/>
      <c r="D13" s="2"/>
      <c r="E13" s="7"/>
      <c r="G13" s="18"/>
      <c r="I13" s="18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5">
      <c r="A14" s="2"/>
      <c r="B14" s="2" t="s">
        <v>1</v>
      </c>
      <c r="C14" s="2"/>
      <c r="D14" s="2"/>
      <c r="E14" s="12">
        <f>E10+E12</f>
        <v>21801</v>
      </c>
      <c r="F14" s="10"/>
      <c r="G14" s="19">
        <f>G10+G12</f>
        <v>18710</v>
      </c>
      <c r="H14" s="10"/>
      <c r="I14" s="19">
        <f>I10+I12</f>
        <v>36171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5">
      <c r="A15" s="2"/>
      <c r="B15" s="2"/>
      <c r="C15" s="2"/>
      <c r="D15" s="2"/>
      <c r="E15" s="7"/>
      <c r="G15" s="18"/>
      <c r="I15" s="18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15">
      <c r="A16" s="2"/>
      <c r="B16" s="2" t="s">
        <v>2</v>
      </c>
      <c r="C16" s="2"/>
      <c r="D16" s="2"/>
      <c r="E16" s="7">
        <v>-8677</v>
      </c>
      <c r="G16" s="18">
        <v>-6812</v>
      </c>
      <c r="I16" s="18">
        <v>-14354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15">
      <c r="A17" s="2"/>
      <c r="B17" s="2"/>
      <c r="C17" s="2"/>
      <c r="D17" s="2"/>
      <c r="E17" s="7"/>
      <c r="G17" s="18"/>
      <c r="I17" s="18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15">
      <c r="A18" s="2"/>
      <c r="B18" s="2" t="s">
        <v>15</v>
      </c>
      <c r="C18" s="2"/>
      <c r="D18" s="2"/>
      <c r="E18" s="7">
        <v>-9873</v>
      </c>
      <c r="G18" s="18">
        <v>-8883</v>
      </c>
      <c r="I18" s="18">
        <v>-18308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5">
      <c r="A19" s="2"/>
      <c r="B19" s="2"/>
      <c r="C19" s="2"/>
      <c r="D19" s="2"/>
      <c r="E19" s="7"/>
      <c r="G19" s="18"/>
      <c r="I19" s="18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15">
      <c r="A20" s="2"/>
      <c r="B20" s="2" t="s">
        <v>9</v>
      </c>
      <c r="C20" s="2"/>
      <c r="D20" s="2"/>
      <c r="E20" s="12">
        <f>SUM(E14:E19)</f>
        <v>3251</v>
      </c>
      <c r="F20" s="10"/>
      <c r="G20" s="19">
        <f>SUM(G14:G19)</f>
        <v>3015</v>
      </c>
      <c r="H20" s="10"/>
      <c r="I20" s="19">
        <f>SUM(I14:I19)</f>
        <v>3509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15">
      <c r="A21" s="2"/>
      <c r="B21" s="2"/>
      <c r="C21" s="2"/>
      <c r="D21" s="2"/>
      <c r="E21" s="7"/>
      <c r="G21" s="18"/>
      <c r="I21" s="18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15">
      <c r="A22" s="2"/>
      <c r="B22" s="2" t="s">
        <v>6</v>
      </c>
      <c r="C22" s="2"/>
      <c r="D22" s="2"/>
      <c r="E22" s="7">
        <v>621</v>
      </c>
      <c r="G22" s="18">
        <v>1232</v>
      </c>
      <c r="I22" s="18">
        <v>1734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15">
      <c r="A23" s="2"/>
      <c r="B23" s="2" t="s">
        <v>5</v>
      </c>
      <c r="C23" s="2"/>
      <c r="D23" s="2"/>
      <c r="E23" s="7">
        <v>-15</v>
      </c>
      <c r="G23" s="18">
        <v>-28</v>
      </c>
      <c r="I23" s="18">
        <v>-47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15">
      <c r="A24" s="2"/>
      <c r="B24" s="2"/>
      <c r="C24" s="2"/>
      <c r="D24" s="2"/>
      <c r="E24" s="7"/>
      <c r="G24" s="18"/>
      <c r="I24" s="18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ht="15">
      <c r="A25" s="2"/>
      <c r="B25" s="2" t="s">
        <v>7</v>
      </c>
      <c r="C25" s="2"/>
      <c r="D25" s="2"/>
      <c r="E25" s="12">
        <f>SUM(E20:E23)</f>
        <v>3857</v>
      </c>
      <c r="F25" s="10"/>
      <c r="G25" s="19">
        <f>SUM(G20:G23)</f>
        <v>4219</v>
      </c>
      <c r="H25" s="10"/>
      <c r="I25" s="19">
        <f>SUM(I20:I23)</f>
        <v>5196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15">
      <c r="A26" s="2"/>
      <c r="B26" s="2"/>
      <c r="C26" s="2"/>
      <c r="D26" s="2"/>
      <c r="E26" s="7"/>
      <c r="G26" s="18"/>
      <c r="I26" s="18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15">
      <c r="A27" s="2"/>
      <c r="B27" s="2" t="s">
        <v>8</v>
      </c>
      <c r="C27" s="2"/>
      <c r="D27" s="2"/>
      <c r="E27" s="7">
        <v>-1274</v>
      </c>
      <c r="G27" s="18">
        <v>-1241</v>
      </c>
      <c r="I27" s="18">
        <v>-1544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ht="15">
      <c r="A28" s="2"/>
      <c r="B28" s="2"/>
      <c r="C28" s="2"/>
      <c r="D28" s="2"/>
      <c r="E28" s="7"/>
      <c r="G28" s="18"/>
      <c r="I28" s="18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ht="15">
      <c r="A29" s="2"/>
      <c r="B29" s="2"/>
      <c r="C29" s="2"/>
      <c r="D29" s="2"/>
      <c r="E29" s="13"/>
      <c r="G29" s="20"/>
      <c r="I29" s="2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15">
      <c r="A30" s="2"/>
      <c r="B30" s="6" t="s">
        <v>17</v>
      </c>
      <c r="C30" s="2"/>
      <c r="D30" s="2"/>
      <c r="E30" s="14">
        <f>SUM(E25:E27)</f>
        <v>2583</v>
      </c>
      <c r="G30" s="21">
        <f>SUM(G25:G27)</f>
        <v>2978</v>
      </c>
      <c r="I30" s="21">
        <f>SUM(I25:I27)</f>
        <v>3652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15">
      <c r="A31" s="2"/>
      <c r="B31" s="2"/>
      <c r="C31" s="2"/>
      <c r="D31" s="2"/>
      <c r="E31" s="12"/>
      <c r="G31" s="19"/>
      <c r="I31" s="1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ht="15">
      <c r="A32" s="2"/>
      <c r="B32" s="2" t="s">
        <v>13</v>
      </c>
      <c r="C32" s="2"/>
      <c r="D32" s="2"/>
      <c r="E32" s="15" t="s">
        <v>26</v>
      </c>
      <c r="F32" s="11"/>
      <c r="G32" s="22" t="s">
        <v>19</v>
      </c>
      <c r="H32" s="11"/>
      <c r="I32" s="22" t="s">
        <v>23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ht="15">
      <c r="A33" s="2"/>
      <c r="B33" s="2"/>
      <c r="C33" s="2"/>
      <c r="D33" s="2"/>
      <c r="E33" s="16"/>
      <c r="F33" s="11"/>
      <c r="G33" s="23"/>
      <c r="H33" s="11"/>
      <c r="I33" s="2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ht="15">
      <c r="A34" s="2"/>
      <c r="B34" s="2" t="s">
        <v>14</v>
      </c>
      <c r="C34" s="2"/>
      <c r="D34" s="2"/>
      <c r="E34" s="15" t="s">
        <v>27</v>
      </c>
      <c r="F34" s="11"/>
      <c r="G34" s="22" t="s">
        <v>20</v>
      </c>
      <c r="H34" s="11"/>
      <c r="I34" s="22" t="s">
        <v>24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ht="15">
      <c r="A35" s="2"/>
      <c r="B35" s="2"/>
      <c r="C35" s="2"/>
      <c r="D35" s="2"/>
      <c r="E35" s="7"/>
      <c r="G35" s="7"/>
      <c r="I35" s="18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ht="15">
      <c r="A36" s="2"/>
      <c r="B36" s="2"/>
      <c r="C36" s="2"/>
      <c r="D36" s="2"/>
      <c r="E36" s="7"/>
      <c r="G36" s="4"/>
      <c r="I36" s="18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ht="15">
      <c r="A37" s="2"/>
      <c r="B37" s="2"/>
      <c r="C37" s="2"/>
      <c r="D37" s="2"/>
      <c r="E37" s="7"/>
      <c r="G37" s="4"/>
      <c r="I37" s="18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ht="15">
      <c r="A38" s="2"/>
      <c r="B38" s="2"/>
      <c r="C38" s="2"/>
      <c r="D38" s="2"/>
      <c r="E38" s="7"/>
      <c r="G38" s="4"/>
      <c r="I38" s="18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ht="15">
      <c r="A39" s="2"/>
      <c r="B39" s="2"/>
      <c r="C39" s="2"/>
      <c r="D39" s="2"/>
      <c r="E39" s="7"/>
      <c r="G39" s="4"/>
      <c r="I39" s="18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ht="15">
      <c r="A40" s="2"/>
      <c r="B40" s="2"/>
      <c r="C40" s="2"/>
      <c r="D40" s="2"/>
      <c r="E40" s="7"/>
      <c r="G40" s="4"/>
      <c r="I40" s="18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ht="15">
      <c r="A41" s="2"/>
      <c r="B41" s="2"/>
      <c r="C41" s="2"/>
      <c r="D41" s="2"/>
      <c r="E41" s="7"/>
      <c r="G41" s="4"/>
      <c r="I41" s="18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ht="15">
      <c r="A42" s="2"/>
      <c r="B42" s="2"/>
      <c r="C42" s="2"/>
      <c r="D42" s="2"/>
      <c r="E42" s="7"/>
      <c r="G42" s="4"/>
      <c r="I42" s="18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ht="15">
      <c r="A43" s="2"/>
      <c r="B43" s="2"/>
      <c r="C43" s="2"/>
      <c r="D43" s="2"/>
      <c r="E43" s="7"/>
      <c r="G43" s="4"/>
      <c r="I43" s="18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45" ht="15">
      <c r="A44" s="2"/>
      <c r="B44" s="2"/>
      <c r="C44" s="2"/>
      <c r="D44" s="2"/>
      <c r="E44" s="7"/>
      <c r="G44" s="4"/>
      <c r="I44" s="18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ht="15">
      <c r="A45" s="2"/>
      <c r="B45" s="2"/>
      <c r="C45" s="2"/>
      <c r="D45" s="2"/>
      <c r="E45" s="7"/>
      <c r="G45" s="4"/>
      <c r="I45" s="4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</row>
    <row r="46" spans="1:45" ht="15">
      <c r="A46" s="2"/>
      <c r="B46" s="2"/>
      <c r="C46" s="2"/>
      <c r="D46" s="2"/>
      <c r="E46" s="7"/>
      <c r="G46" s="4"/>
      <c r="I46" s="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</row>
    <row r="47" spans="1:45" ht="15">
      <c r="A47" s="2"/>
      <c r="B47" s="2"/>
      <c r="C47" s="2"/>
      <c r="D47" s="2"/>
      <c r="E47" s="7"/>
      <c r="G47" s="4"/>
      <c r="I47" s="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 ht="15">
      <c r="A48" s="2"/>
      <c r="B48" s="2"/>
      <c r="C48" s="2"/>
      <c r="D48" s="2"/>
      <c r="E48" s="7"/>
      <c r="G48" s="4"/>
      <c r="I48" s="4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1:45" ht="15">
      <c r="A49" s="2"/>
      <c r="B49" s="2"/>
      <c r="C49" s="2"/>
      <c r="D49" s="2"/>
      <c r="E49" s="7"/>
      <c r="G49" s="4"/>
      <c r="I49" s="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ht="15">
      <c r="A50" s="2"/>
      <c r="B50" s="2"/>
      <c r="C50" s="2"/>
      <c r="D50" s="2"/>
      <c r="E50" s="7"/>
      <c r="G50" s="4"/>
      <c r="I50" s="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ht="15">
      <c r="A51" s="2"/>
      <c r="B51" s="2"/>
      <c r="C51" s="2"/>
      <c r="D51" s="2"/>
      <c r="E51" s="7"/>
      <c r="G51" s="4"/>
      <c r="I51" s="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ht="15">
      <c r="A52" s="2"/>
      <c r="B52" s="2"/>
      <c r="C52" s="2"/>
      <c r="D52" s="2"/>
      <c r="E52" s="7"/>
      <c r="G52" s="4"/>
      <c r="I52" s="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ht="15">
      <c r="A53" s="2"/>
      <c r="B53" s="2"/>
      <c r="C53" s="2"/>
      <c r="D53" s="2"/>
      <c r="E53" s="7"/>
      <c r="G53" s="4"/>
      <c r="I53" s="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 ht="15">
      <c r="A54" s="2"/>
      <c r="B54" s="2"/>
      <c r="C54" s="2"/>
      <c r="D54" s="2"/>
      <c r="E54" s="7"/>
      <c r="G54" s="4"/>
      <c r="I54" s="4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 ht="15">
      <c r="A55" s="2"/>
      <c r="B55" s="2"/>
      <c r="C55" s="2"/>
      <c r="D55" s="2"/>
      <c r="E55" s="7"/>
      <c r="G55" s="4"/>
      <c r="I55" s="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ht="15">
      <c r="A56" s="2"/>
      <c r="B56" s="2"/>
      <c r="C56" s="2"/>
      <c r="D56" s="2"/>
      <c r="E56" s="7"/>
      <c r="G56" s="4"/>
      <c r="I56" s="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 ht="15">
      <c r="A57" s="2"/>
      <c r="B57" s="2"/>
      <c r="C57" s="2"/>
      <c r="D57" s="2"/>
      <c r="E57" s="7"/>
      <c r="G57" s="4"/>
      <c r="I57" s="4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1:45" ht="15">
      <c r="A58" s="2"/>
      <c r="B58" s="2"/>
      <c r="C58" s="2"/>
      <c r="D58" s="2"/>
      <c r="E58" s="7"/>
      <c r="G58" s="4"/>
      <c r="I58" s="4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1:45" ht="15">
      <c r="A59" s="2"/>
      <c r="B59" s="2"/>
      <c r="C59" s="2"/>
      <c r="D59" s="2"/>
      <c r="E59" s="7"/>
      <c r="G59" s="4"/>
      <c r="I59" s="4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1:45" ht="15">
      <c r="A60" s="2"/>
      <c r="B60" s="2"/>
      <c r="C60" s="2"/>
      <c r="D60" s="2"/>
      <c r="E60" s="7"/>
      <c r="G60" s="4"/>
      <c r="I60" s="4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1:45" ht="15">
      <c r="A61" s="2"/>
      <c r="B61" s="2"/>
      <c r="C61" s="2"/>
      <c r="D61" s="2"/>
      <c r="E61" s="7"/>
      <c r="G61" s="4"/>
      <c r="I61" s="4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1:45" ht="15">
      <c r="A62" s="2"/>
      <c r="B62" s="2"/>
      <c r="C62" s="2"/>
      <c r="D62" s="2"/>
      <c r="E62" s="7"/>
      <c r="G62" s="4"/>
      <c r="I62" s="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</row>
    <row r="63" spans="1:45" ht="15">
      <c r="A63" s="2"/>
      <c r="B63" s="2"/>
      <c r="C63" s="2"/>
      <c r="D63" s="2"/>
      <c r="E63" s="7"/>
      <c r="G63" s="4"/>
      <c r="I63" s="4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</row>
    <row r="64" spans="1:45" ht="15">
      <c r="A64" s="2"/>
      <c r="B64" s="2"/>
      <c r="C64" s="2"/>
      <c r="D64" s="2"/>
      <c r="E64" s="7"/>
      <c r="G64" s="4"/>
      <c r="I64" s="4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</row>
    <row r="65" spans="1:45" ht="15">
      <c r="A65" s="2"/>
      <c r="B65" s="2"/>
      <c r="C65" s="2"/>
      <c r="D65" s="2"/>
      <c r="E65" s="7"/>
      <c r="G65" s="4"/>
      <c r="I65" s="4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</row>
  </sheetData>
  <printOptions/>
  <pageMargins left="0.5118110236220472" right="0.5118110236220472" top="0.5118110236220472" bottom="0.5118110236220472" header="0" footer="0"/>
  <pageSetup fitToHeight="2" horizontalDpi="300" verticalDpi="300" orientation="portrait" paperSize="9" r:id="rId1"/>
  <headerFooter alignWithMargins="0">
    <oddFooter>&amp;C&amp;10&amp;Z&amp;F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